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60" windowHeight="7995"/>
  </bookViews>
  <sheets>
    <sheet name="PVC" sheetId="4" r:id="rId1"/>
    <sheet name="ALUMINIUM" sheetId="5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H82" i="5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7"/>
  <c r="H2"/>
  <c r="H82" i="4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7"/>
  <c r="H2" l="1"/>
</calcChain>
</file>

<file path=xl/sharedStrings.xml><?xml version="1.0" encoding="utf-8"?>
<sst xmlns="http://schemas.openxmlformats.org/spreadsheetml/2006/main" count="419" uniqueCount="159">
  <si>
    <t>Réponse :</t>
  </si>
  <si>
    <t>???</t>
  </si>
  <si>
    <t>Alumine</t>
  </si>
  <si>
    <t>Aluminium</t>
  </si>
  <si>
    <t>Bauxite</t>
  </si>
  <si>
    <t>Electrolyse</t>
  </si>
  <si>
    <t>Minerai de fer</t>
  </si>
  <si>
    <t>Moi</t>
  </si>
  <si>
    <t>Einstein</t>
  </si>
  <si>
    <t>Napoléon</t>
  </si>
  <si>
    <t>St Clair deville</t>
  </si>
  <si>
    <t>Thor</t>
  </si>
  <si>
    <t>1 fois</t>
  </si>
  <si>
    <t>2 fois</t>
  </si>
  <si>
    <t>3 fois</t>
  </si>
  <si>
    <t>4 fois</t>
  </si>
  <si>
    <t>5 fois</t>
  </si>
  <si>
    <t>L'effet pile</t>
  </si>
  <si>
    <t>l'effet face</t>
  </si>
  <si>
    <t>Le courant de Foucault</t>
  </si>
  <si>
    <t>L'électrolyse</t>
  </si>
  <si>
    <t>je ne sais pas et je m'en fou</t>
  </si>
  <si>
    <t>Mélange de plusieurs métaux</t>
  </si>
  <si>
    <t>Groupe de musique</t>
  </si>
  <si>
    <t>De l'oxyde d'aluminium</t>
  </si>
  <si>
    <t>OUI</t>
  </si>
  <si>
    <t>NON</t>
  </si>
  <si>
    <t>Peut-être</t>
  </si>
  <si>
    <t>Avec modération</t>
  </si>
  <si>
    <t>Cocaïne</t>
  </si>
  <si>
    <t>Pour améliorer le goût</t>
  </si>
  <si>
    <t>Pour rigidifier l'aluminium</t>
  </si>
  <si>
    <t>Pour allèger l'aluminium</t>
  </si>
  <si>
    <t>Pour le protéger de la rouille</t>
  </si>
  <si>
    <t>Pourquoi pas !</t>
  </si>
  <si>
    <t>Nom :</t>
  </si>
  <si>
    <t>Classe :</t>
  </si>
  <si>
    <t>2nd mav</t>
  </si>
  <si>
    <t>1er mav</t>
  </si>
  <si>
    <t>Ter mav</t>
  </si>
  <si>
    <t>C'EST PAS SORCIER</t>
  </si>
  <si>
    <t>ALUMINIUM</t>
  </si>
  <si>
    <r>
      <t>1)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A partir de quel minerai l’aluminium est-il élaboré ?</t>
    </r>
  </si>
  <si>
    <r>
      <t>2)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Comment s’appelle l’oxyde d’aluminium (poudre blanche) ?</t>
    </r>
  </si>
  <si>
    <r>
      <t>3)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Qui a présenté le premier lingot en aluminium à l’académie de science ?</t>
    </r>
  </si>
  <si>
    <r>
      <t>4)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L’aluminium est réputé pour être léger. Est-il 2 fois ou 3 fois plus léger que l’acier ?</t>
    </r>
  </si>
  <si>
    <r>
      <t>5)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Avec quel procédé électrochimique peut-on séparer les atomes d’aluminium des atomes d’oxygène pour obtenir de l’aluminium pur ?</t>
    </r>
  </si>
  <si>
    <r>
      <t>6)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Qu’est ce qu’un alliage ?</t>
    </r>
  </si>
  <si>
    <r>
      <t>7)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Pourquoi doit-on allier d’autres métaux à l’aluminium ?</t>
    </r>
  </si>
  <si>
    <r>
      <t>8)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Peut-on recycler l’aluminium ?</t>
    </r>
  </si>
  <si>
    <r>
      <t>9)</t>
    </r>
    <r>
      <rPr>
        <sz val="7"/>
        <color theme="1"/>
        <rFont val="Garamond"/>
        <family val="1"/>
      </rPr>
      <t xml:space="preserve">       </t>
    </r>
    <r>
      <rPr>
        <sz val="12"/>
        <color theme="1"/>
        <rFont val="Garamond"/>
        <family val="1"/>
      </rPr>
      <t>Quelle entreprise française a détenu le monopole de l’aluminium au début du 20</t>
    </r>
    <r>
      <rPr>
        <vertAlign val="superscript"/>
        <sz val="12"/>
        <color theme="1"/>
        <rFont val="Garamond"/>
        <family val="1"/>
      </rPr>
      <t>e</t>
    </r>
    <r>
      <rPr>
        <sz val="12"/>
        <color theme="1"/>
        <rFont val="Garamond"/>
        <family val="1"/>
      </rPr>
      <t xml:space="preserve"> siècle ?</t>
    </r>
  </si>
  <si>
    <r>
      <t>10)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Quel est le métal le plus utilisé devant l’aluminium ?</t>
    </r>
  </si>
  <si>
    <r>
      <t>11)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L’aluminium existait-il sous Napoléon III ?</t>
    </r>
  </si>
  <si>
    <r>
      <t>12)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Combien de tonne produit-on d’aluminium dans le monde chaque année ?</t>
    </r>
  </si>
  <si>
    <r>
      <t>13)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L’aluminium est le métal le plus abondant de l’écorce terrestre, combien de % représente-t-il ?</t>
    </r>
  </si>
  <si>
    <r>
      <t>14)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Quels métaux peut-on mélanger à l’aluminium pour obtenir un alliage (2 métaux) ?</t>
    </r>
  </si>
  <si>
    <r>
      <t>15)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Où peut-on trouver des minerais de bauxite (3 pays) ?</t>
    </r>
  </si>
  <si>
    <r>
      <t>16)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Grâce à quel nom de courant peut-on trier les déchets en aluminium ?</t>
    </r>
  </si>
  <si>
    <r>
      <t>17)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Comment s’appelle le procédé qui permet d’obtenir des tôles en aluminium ?</t>
    </r>
  </si>
  <si>
    <r>
      <t>18)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Dans quels domaines industriels trouve-t-on de l’aluminium (3 secteurs) ?</t>
    </r>
  </si>
  <si>
    <r>
      <t>19)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L’aluminium est-il dangereux pour la santé si l’on en consomme ?</t>
    </r>
  </si>
  <si>
    <r>
      <t>20)</t>
    </r>
    <r>
      <rPr>
        <sz val="7"/>
        <color theme="1"/>
        <rFont val="Garamond"/>
        <family val="1"/>
      </rPr>
      <t xml:space="preserve">    </t>
    </r>
    <r>
      <rPr>
        <sz val="12"/>
        <color theme="1"/>
        <rFont val="Garamond"/>
        <family val="1"/>
      </rPr>
      <t>Une fenêtre en aluminium est-elle fabriquée avec de l’aluminium pur ?</t>
    </r>
  </si>
  <si>
    <t>MATIERES PLASTIQUES</t>
  </si>
  <si>
    <t>les années 40</t>
  </si>
  <si>
    <t>Mes années 50</t>
  </si>
  <si>
    <t>Les années 60</t>
  </si>
  <si>
    <t>Les années 70</t>
  </si>
  <si>
    <t>Les années 80</t>
  </si>
  <si>
    <t>Verre</t>
  </si>
  <si>
    <t>Pétrole</t>
  </si>
  <si>
    <t>Eau</t>
  </si>
  <si>
    <t>La cellulose</t>
  </si>
  <si>
    <t>En 1710</t>
  </si>
  <si>
    <t>En 1810</t>
  </si>
  <si>
    <t>En 1825</t>
  </si>
  <si>
    <t>En 1875</t>
  </si>
  <si>
    <t>En 1910</t>
  </si>
  <si>
    <t>4)      En quelle année fut obtenu le premier plastique entièrement synthétique : la BAKÉLITE ?</t>
  </si>
  <si>
    <t>La distillation</t>
  </si>
  <si>
    <t>La raffinerie</t>
  </si>
  <si>
    <t>L'ébullation</t>
  </si>
  <si>
    <t>La saturation</t>
  </si>
  <si>
    <t>5)       Comment nomme-t-on la première transformation du pétrole premettant la fabrication des plastiques ?</t>
  </si>
  <si>
    <t xml:space="preserve">Chauffer le pétrole </t>
  </si>
  <si>
    <t>Congeler le pétrole</t>
  </si>
  <si>
    <t>Récolter le pétrole</t>
  </si>
  <si>
    <t>Mélanger le pétrole</t>
  </si>
  <si>
    <t>Préssuriser le pétrole</t>
  </si>
  <si>
    <t>1)       A partir de quelle décénie le plastique s'introduit-il dans la vie de tous les jours ?</t>
  </si>
  <si>
    <t>Les plastiques</t>
  </si>
  <si>
    <t>Les polymères</t>
  </si>
  <si>
    <t>Les hydrocarbures</t>
  </si>
  <si>
    <t>Les polyèdres</t>
  </si>
  <si>
    <t>Les poêles</t>
  </si>
  <si>
    <t>6)       Qu’est ce que la distillation ?</t>
  </si>
  <si>
    <t>7)       Quel est le nom générique des "produits" qui composent le pétrole ?</t>
  </si>
  <si>
    <t>Hydrogène+Oxygène</t>
  </si>
  <si>
    <t>Hydrogène+Carbone</t>
  </si>
  <si>
    <t>Hydrogène+Fer</t>
  </si>
  <si>
    <t>Hydrogène+Garbure</t>
  </si>
  <si>
    <t>Hydrogène+PVC</t>
  </si>
  <si>
    <t>8)       Quels sont les mélucules qui composent un hydrocarbure ?</t>
  </si>
  <si>
    <t>9)        A quelle température est chauffé le pétrole lors de la distillation ?</t>
  </si>
  <si>
    <t>375°C</t>
  </si>
  <si>
    <t>380°C</t>
  </si>
  <si>
    <t>385°C</t>
  </si>
  <si>
    <t>390°C</t>
  </si>
  <si>
    <t>395°C</t>
  </si>
  <si>
    <t>3)       Avec quelle matière obtenait-on les premières matières plastiques ?</t>
  </si>
  <si>
    <t>2)       A partir de quel produit naturel peut-on obtenir du plasque ?</t>
  </si>
  <si>
    <t>Le dyhétylène</t>
  </si>
  <si>
    <t>Du propane</t>
  </si>
  <si>
    <t>Du butane</t>
  </si>
  <si>
    <t>Le Naphta</t>
  </si>
  <si>
    <t>Le polymère</t>
  </si>
  <si>
    <t>10)    Quel hydrocarbure est utilisé pour fabriquer les plastiques ?</t>
  </si>
  <si>
    <t>11)    Par quel procédé sépare-t-on les monomères qui constituent le naphta ?</t>
  </si>
  <si>
    <t>Par Filage</t>
  </si>
  <si>
    <t>Pas électrolyse</t>
  </si>
  <si>
    <t>Par distillation</t>
  </si>
  <si>
    <t>Par vapo-craquage</t>
  </si>
  <si>
    <t>Par séparage</t>
  </si>
  <si>
    <t>12)    Comment transforme-t-on un monomère en plastique ?</t>
  </si>
  <si>
    <t>Par Polymérisation</t>
  </si>
  <si>
    <t>Par soudage</t>
  </si>
  <si>
    <t>Par vapo-soudage</t>
  </si>
  <si>
    <t>Par polynésie</t>
  </si>
  <si>
    <t>Par polystyrenisation</t>
  </si>
  <si>
    <t>13)    Quels monomères faut-il mélanger pour obtenir du PVC ?</t>
  </si>
  <si>
    <t>Ethylène+Propylène</t>
  </si>
  <si>
    <t>Diène+Propylène</t>
  </si>
  <si>
    <t>Chlore+Propylène</t>
  </si>
  <si>
    <t>Chlore+Ethylène</t>
  </si>
  <si>
    <t>14)    Quels monomères faut-il mélanger pour obtenir du Polystyrène ?</t>
  </si>
  <si>
    <t>Ethylène+Benzen</t>
  </si>
  <si>
    <t>Un monomère</t>
  </si>
  <si>
    <t>Un polymère</t>
  </si>
  <si>
    <t>Les deux</t>
  </si>
  <si>
    <t>J'en sais rien et je m'en fou</t>
  </si>
  <si>
    <t>Aucun des deux</t>
  </si>
  <si>
    <t>15)    Le polypropylène est-il un monomère ou un polymère ?</t>
  </si>
  <si>
    <r>
      <t>16)</t>
    </r>
    <r>
      <rPr>
        <sz val="7"/>
        <color theme="1"/>
        <rFont val="Garamond"/>
        <family val="1"/>
      </rPr>
      <t>   </t>
    </r>
    <r>
      <rPr>
        <b/>
        <sz val="14"/>
        <color theme="1"/>
        <rFont val="Garamond"/>
        <family val="1"/>
      </rPr>
      <t xml:space="preserve"> Existe-t-il du PVC souple ?</t>
    </r>
  </si>
  <si>
    <r>
      <t>17)</t>
    </r>
    <r>
      <rPr>
        <sz val="7"/>
        <color theme="1"/>
        <rFont val="Garamond"/>
        <family val="1"/>
      </rPr>
      <t xml:space="preserve">    </t>
    </r>
    <r>
      <rPr>
        <b/>
        <sz val="14"/>
        <color theme="1"/>
        <rFont val="Garamond"/>
        <family val="1"/>
      </rPr>
      <t>Comment peut-on assouplir un polymère ?</t>
    </r>
  </si>
  <si>
    <t>Par l'integration de petites billes</t>
  </si>
  <si>
    <t>Par l'integration de graisse</t>
  </si>
  <si>
    <t>Par l'integration d'un monomère souple</t>
  </si>
  <si>
    <t>Aucune idée</t>
  </si>
  <si>
    <r>
      <t>18)</t>
    </r>
    <r>
      <rPr>
        <sz val="7"/>
        <color theme="1"/>
        <rFont val="Garamond"/>
        <family val="1"/>
      </rPr>
      <t xml:space="preserve">    </t>
    </r>
    <r>
      <rPr>
        <b/>
        <sz val="14"/>
        <color theme="1"/>
        <rFont val="Garamond"/>
        <family val="1"/>
      </rPr>
      <t>Que veut dire PVC ?</t>
    </r>
  </si>
  <si>
    <t>Polychlorure de plastique</t>
  </si>
  <si>
    <t>Polychlorure de verre</t>
  </si>
  <si>
    <t>Polychlorure de vinyle</t>
  </si>
  <si>
    <t>Appelle téléphonique gratuit</t>
  </si>
  <si>
    <r>
      <t>19)</t>
    </r>
    <r>
      <rPr>
        <sz val="7"/>
        <color theme="1"/>
        <rFont val="Garamond"/>
        <family val="1"/>
      </rPr>
      <t>   </t>
    </r>
    <r>
      <rPr>
        <b/>
        <sz val="14"/>
        <color theme="1"/>
        <rFont val="Garamond"/>
        <family val="1"/>
      </rPr>
      <t xml:space="preserve"> Le PVC est-il un polymère ?</t>
    </r>
  </si>
  <si>
    <r>
      <t>20)</t>
    </r>
    <r>
      <rPr>
        <sz val="7"/>
        <color theme="1"/>
        <rFont val="Garamond"/>
        <family val="1"/>
      </rPr>
      <t xml:space="preserve">    </t>
    </r>
    <r>
      <rPr>
        <b/>
        <sz val="14"/>
        <color theme="1"/>
        <rFont val="Garamond"/>
        <family val="1"/>
      </rPr>
      <t>Quelle matière première sont nécessaire pour fabriquer du PVC ?</t>
    </r>
  </si>
  <si>
    <t>Pétrole + Sel</t>
  </si>
  <si>
    <t>Pétrole + sable</t>
  </si>
  <si>
    <t>Pétrole + eau</t>
  </si>
  <si>
    <t>Pétrole + graisse</t>
  </si>
  <si>
    <t>Je ne sais pas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</si>
</sst>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FF"/>
      <name val="Garamond"/>
      <family val="1"/>
    </font>
    <font>
      <b/>
      <sz val="11"/>
      <color rgb="FFFF0000"/>
      <name val="Garamond"/>
      <family val="1"/>
    </font>
    <font>
      <b/>
      <sz val="20"/>
      <color rgb="FFFF0000"/>
      <name val="Garamond"/>
      <family val="1"/>
    </font>
    <font>
      <b/>
      <i/>
      <sz val="24"/>
      <color theme="1"/>
      <name val="Garamond"/>
      <family val="1"/>
    </font>
    <font>
      <sz val="12"/>
      <color theme="1"/>
      <name val="Garamond"/>
      <family val="1"/>
    </font>
    <font>
      <sz val="7"/>
      <color theme="1"/>
      <name val="Garamond"/>
      <family val="1"/>
    </font>
    <font>
      <sz val="11"/>
      <name val="Garamond"/>
      <family val="1"/>
    </font>
    <font>
      <sz val="12"/>
      <color rgb="FF00B050"/>
      <name val="Garamond"/>
      <family val="1"/>
    </font>
    <font>
      <sz val="11"/>
      <color rgb="FF00B050"/>
      <name val="Garamond"/>
      <family val="1"/>
    </font>
    <font>
      <b/>
      <sz val="11"/>
      <color rgb="FF00B050"/>
      <name val="Garamond"/>
      <family val="1"/>
    </font>
    <font>
      <vertAlign val="superscript"/>
      <sz val="12"/>
      <color theme="1"/>
      <name val="Garamond"/>
      <family val="1"/>
    </font>
    <font>
      <b/>
      <sz val="36"/>
      <color theme="1"/>
      <name val="Garamond"/>
      <family val="1"/>
    </font>
    <font>
      <b/>
      <sz val="14"/>
      <color theme="1"/>
      <name val="Garamond"/>
      <family val="1"/>
    </font>
    <font>
      <sz val="12"/>
      <color theme="0"/>
      <name val="Garamond"/>
      <family val="1"/>
    </font>
    <font>
      <sz val="11"/>
      <color theme="0"/>
      <name val="Garamond"/>
      <family val="1"/>
    </font>
    <font>
      <b/>
      <sz val="11"/>
      <color theme="0"/>
      <name val="Garamond"/>
      <family val="1"/>
    </font>
    <font>
      <b/>
      <sz val="20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4"/>
  <sheetViews>
    <sheetView showGridLines="0" tabSelected="1" workbookViewId="0">
      <selection activeCell="D14" sqref="D14:G14"/>
    </sheetView>
  </sheetViews>
  <sheetFormatPr baseColWidth="10" defaultRowHeight="15"/>
  <cols>
    <col min="1" max="7" width="11.42578125" style="1"/>
    <col min="8" max="8" width="11.42578125" style="13"/>
    <col min="9" max="9" width="28" style="12" customWidth="1"/>
    <col min="10" max="16384" width="11.42578125" style="1"/>
  </cols>
  <sheetData>
    <row r="1" spans="2:12">
      <c r="B1" s="1" t="s">
        <v>35</v>
      </c>
      <c r="C1" s="25" t="s">
        <v>1</v>
      </c>
      <c r="D1" s="25"/>
      <c r="E1" s="25"/>
      <c r="F1" s="1" t="s">
        <v>36</v>
      </c>
      <c r="G1" s="15" t="s">
        <v>1</v>
      </c>
      <c r="I1" s="12" t="s">
        <v>37</v>
      </c>
      <c r="J1" s="12" t="s">
        <v>38</v>
      </c>
      <c r="K1" s="12" t="s">
        <v>39</v>
      </c>
      <c r="L1" s="12" t="s">
        <v>1</v>
      </c>
    </row>
    <row r="2" spans="2:12">
      <c r="B2" s="22" t="s">
        <v>40</v>
      </c>
      <c r="C2" s="22"/>
      <c r="D2" s="22"/>
      <c r="E2" s="22"/>
      <c r="F2" s="22"/>
      <c r="G2" s="22"/>
      <c r="H2" s="19">
        <f>SUM(H7:H149)</f>
        <v>0</v>
      </c>
    </row>
    <row r="3" spans="2:12">
      <c r="B3" s="22"/>
      <c r="C3" s="22"/>
      <c r="D3" s="22"/>
      <c r="E3" s="22"/>
      <c r="F3" s="22"/>
      <c r="G3" s="22"/>
      <c r="H3" s="20"/>
    </row>
    <row r="4" spans="2:12" ht="24.75" customHeight="1">
      <c r="B4" s="23" t="s">
        <v>62</v>
      </c>
      <c r="C4" s="23"/>
      <c r="D4" s="23"/>
      <c r="E4" s="23"/>
      <c r="F4" s="23"/>
      <c r="G4" s="23"/>
      <c r="H4" s="21"/>
    </row>
    <row r="6" spans="2:12" ht="42.75" customHeight="1">
      <c r="B6" s="24" t="s">
        <v>88</v>
      </c>
      <c r="C6" s="24"/>
      <c r="D6" s="24"/>
      <c r="E6" s="24"/>
      <c r="F6" s="24"/>
      <c r="G6" s="24"/>
      <c r="H6" s="24"/>
    </row>
    <row r="7" spans="2:12" ht="15.75">
      <c r="B7" s="4"/>
      <c r="C7" s="1" t="s">
        <v>0</v>
      </c>
      <c r="D7" s="16" t="s">
        <v>1</v>
      </c>
      <c r="E7" s="17"/>
      <c r="F7" s="17"/>
      <c r="G7" s="18"/>
      <c r="H7" s="13">
        <f>IF(D7=I7,1,0)</f>
        <v>0</v>
      </c>
      <c r="I7" s="14" t="s">
        <v>65</v>
      </c>
      <c r="J7" s="6"/>
      <c r="K7" s="6"/>
      <c r="L7" s="6"/>
    </row>
    <row r="8" spans="2:12" s="12" customFormat="1" ht="15.75">
      <c r="B8" s="11" t="s">
        <v>63</v>
      </c>
      <c r="C8" s="12" t="s">
        <v>64</v>
      </c>
      <c r="D8" s="12" t="s">
        <v>65</v>
      </c>
      <c r="E8" s="12" t="s">
        <v>66</v>
      </c>
      <c r="F8" s="12" t="s">
        <v>67</v>
      </c>
      <c r="G8" s="12" t="s">
        <v>1</v>
      </c>
      <c r="H8" s="13"/>
    </row>
    <row r="9" spans="2:12" ht="42.75" customHeight="1">
      <c r="B9" s="24" t="s">
        <v>109</v>
      </c>
      <c r="C9" s="24"/>
      <c r="D9" s="24"/>
      <c r="E9" s="24"/>
      <c r="F9" s="24"/>
      <c r="G9" s="24"/>
      <c r="H9" s="24"/>
    </row>
    <row r="10" spans="2:12" ht="15.75">
      <c r="B10" s="4"/>
      <c r="C10" s="1" t="s">
        <v>0</v>
      </c>
      <c r="D10" s="16" t="s">
        <v>1</v>
      </c>
      <c r="E10" s="17"/>
      <c r="F10" s="17"/>
      <c r="G10" s="18"/>
      <c r="H10" s="13">
        <f>IF(D10=I10,1,0)</f>
        <v>0</v>
      </c>
      <c r="I10" s="14" t="s">
        <v>69</v>
      </c>
      <c r="J10" s="6"/>
      <c r="K10" s="6"/>
      <c r="L10" s="6"/>
    </row>
    <row r="11" spans="2:12" s="12" customFormat="1" ht="15.75">
      <c r="B11" s="11" t="s">
        <v>68</v>
      </c>
      <c r="C11" s="12" t="s">
        <v>3</v>
      </c>
      <c r="D11" s="12" t="s">
        <v>69</v>
      </c>
      <c r="E11" s="12" t="s">
        <v>70</v>
      </c>
      <c r="F11" s="12" t="s">
        <v>6</v>
      </c>
      <c r="G11" s="12" t="s">
        <v>1</v>
      </c>
      <c r="H11" s="13"/>
    </row>
    <row r="12" spans="2:12" ht="15.75">
      <c r="B12" s="10"/>
    </row>
    <row r="13" spans="2:12" ht="42.75" customHeight="1">
      <c r="B13" s="24" t="s">
        <v>108</v>
      </c>
      <c r="C13" s="24"/>
      <c r="D13" s="24"/>
      <c r="E13" s="24"/>
      <c r="F13" s="24"/>
      <c r="G13" s="24"/>
      <c r="H13" s="24"/>
    </row>
    <row r="14" spans="2:12" ht="15.75">
      <c r="B14" s="4"/>
      <c r="C14" s="1" t="s">
        <v>0</v>
      </c>
      <c r="D14" s="16" t="s">
        <v>1</v>
      </c>
      <c r="E14" s="17"/>
      <c r="F14" s="17"/>
      <c r="G14" s="18"/>
      <c r="H14" s="13">
        <f>IF(D14=I14,1,0)</f>
        <v>0</v>
      </c>
      <c r="I14" s="14" t="s">
        <v>71</v>
      </c>
      <c r="J14" s="6"/>
      <c r="K14" s="6"/>
      <c r="L14" s="6"/>
    </row>
    <row r="15" spans="2:12" s="12" customFormat="1" ht="15.75">
      <c r="B15" s="11" t="s">
        <v>71</v>
      </c>
      <c r="C15" s="12" t="s">
        <v>3</v>
      </c>
      <c r="D15" s="12" t="s">
        <v>69</v>
      </c>
      <c r="E15" s="12" t="s">
        <v>70</v>
      </c>
      <c r="F15" s="12" t="s">
        <v>6</v>
      </c>
      <c r="G15" s="12" t="s">
        <v>1</v>
      </c>
      <c r="H15" s="13"/>
    </row>
    <row r="16" spans="2:12" ht="15.75">
      <c r="B16" s="10"/>
    </row>
    <row r="17" spans="2:12" ht="42.75" customHeight="1">
      <c r="B17" s="24" t="s">
        <v>77</v>
      </c>
      <c r="C17" s="24"/>
      <c r="D17" s="24"/>
      <c r="E17" s="24"/>
      <c r="F17" s="24"/>
      <c r="G17" s="24"/>
      <c r="H17" s="24"/>
    </row>
    <row r="18" spans="2:12" ht="15.75">
      <c r="B18" s="4"/>
      <c r="C18" s="1" t="s">
        <v>0</v>
      </c>
      <c r="D18" s="16" t="s">
        <v>1</v>
      </c>
      <c r="E18" s="17"/>
      <c r="F18" s="17"/>
      <c r="G18" s="18"/>
      <c r="H18" s="13">
        <f>IF(D18=I18,1,0)</f>
        <v>0</v>
      </c>
      <c r="I18" s="14" t="s">
        <v>76</v>
      </c>
      <c r="J18" s="6"/>
      <c r="K18" s="6"/>
      <c r="L18" s="6"/>
    </row>
    <row r="19" spans="2:12" s="12" customFormat="1" ht="15.75">
      <c r="B19" s="11" t="s">
        <v>72</v>
      </c>
      <c r="C19" s="12" t="s">
        <v>73</v>
      </c>
      <c r="D19" s="12" t="s">
        <v>74</v>
      </c>
      <c r="E19" s="12" t="s">
        <v>75</v>
      </c>
      <c r="F19" s="12" t="s">
        <v>76</v>
      </c>
      <c r="G19" s="12" t="s">
        <v>1</v>
      </c>
      <c r="H19" s="13"/>
    </row>
    <row r="20" spans="2:12" ht="15.75">
      <c r="B20" s="10"/>
    </row>
    <row r="21" spans="2:12" ht="42.75" customHeight="1">
      <c r="B21" s="24" t="s">
        <v>82</v>
      </c>
      <c r="C21" s="24"/>
      <c r="D21" s="24"/>
      <c r="E21" s="24"/>
      <c r="F21" s="24"/>
      <c r="G21" s="24"/>
      <c r="H21" s="24"/>
    </row>
    <row r="22" spans="2:12" ht="15.75">
      <c r="B22" s="4"/>
      <c r="C22" s="1" t="s">
        <v>0</v>
      </c>
      <c r="D22" s="16" t="s">
        <v>1</v>
      </c>
      <c r="E22" s="17"/>
      <c r="F22" s="17"/>
      <c r="G22" s="18"/>
      <c r="H22" s="13">
        <f>IF(D22=I22,1,0)</f>
        <v>0</v>
      </c>
      <c r="I22" s="14" t="s">
        <v>78</v>
      </c>
      <c r="J22" s="6"/>
      <c r="K22" s="6"/>
      <c r="L22" s="6"/>
    </row>
    <row r="23" spans="2:12" s="12" customFormat="1" ht="15.75">
      <c r="B23" s="11" t="s">
        <v>78</v>
      </c>
      <c r="C23" s="12" t="s">
        <v>20</v>
      </c>
      <c r="D23" s="12" t="s">
        <v>79</v>
      </c>
      <c r="E23" s="12" t="s">
        <v>80</v>
      </c>
      <c r="F23" s="12" t="s">
        <v>81</v>
      </c>
      <c r="G23" s="12" t="s">
        <v>1</v>
      </c>
      <c r="H23" s="13"/>
    </row>
    <row r="24" spans="2:12" ht="15.75">
      <c r="B24" s="10"/>
    </row>
    <row r="25" spans="2:12" ht="42.75" customHeight="1">
      <c r="B25" s="24" t="s">
        <v>94</v>
      </c>
      <c r="C25" s="24"/>
      <c r="D25" s="24"/>
      <c r="E25" s="24"/>
      <c r="F25" s="24"/>
      <c r="G25" s="24"/>
      <c r="H25" s="24"/>
    </row>
    <row r="26" spans="2:12" ht="15.75">
      <c r="B26" s="4"/>
      <c r="C26" s="1" t="s">
        <v>0</v>
      </c>
      <c r="D26" s="16" t="s">
        <v>1</v>
      </c>
      <c r="E26" s="17"/>
      <c r="F26" s="17"/>
      <c r="G26" s="18"/>
      <c r="H26" s="13">
        <f>IF(D26=I26,1,0)</f>
        <v>0</v>
      </c>
      <c r="I26" s="14" t="s">
        <v>83</v>
      </c>
      <c r="J26" s="6"/>
      <c r="K26" s="6"/>
      <c r="L26" s="6"/>
    </row>
    <row r="27" spans="2:12" s="12" customFormat="1" ht="15.75">
      <c r="B27" s="11" t="s">
        <v>83</v>
      </c>
      <c r="C27" s="12" t="s">
        <v>84</v>
      </c>
      <c r="D27" s="12" t="s">
        <v>85</v>
      </c>
      <c r="E27" s="12" t="s">
        <v>86</v>
      </c>
      <c r="F27" s="12" t="s">
        <v>87</v>
      </c>
      <c r="G27" s="12" t="s">
        <v>1</v>
      </c>
      <c r="H27" s="13"/>
    </row>
    <row r="28" spans="2:12" ht="15.75">
      <c r="B28" s="10"/>
    </row>
    <row r="29" spans="2:12" ht="42.75" customHeight="1">
      <c r="B29" s="24" t="s">
        <v>95</v>
      </c>
      <c r="C29" s="24"/>
      <c r="D29" s="24"/>
      <c r="E29" s="24"/>
      <c r="F29" s="24"/>
      <c r="G29" s="24"/>
      <c r="H29" s="24"/>
    </row>
    <row r="30" spans="2:12" ht="15.75">
      <c r="B30" s="4"/>
      <c r="C30" s="1" t="s">
        <v>0</v>
      </c>
      <c r="D30" s="16" t="s">
        <v>1</v>
      </c>
      <c r="E30" s="17"/>
      <c r="F30" s="17"/>
      <c r="G30" s="18"/>
      <c r="H30" s="13">
        <f>IF(D30=I30,1,0)</f>
        <v>0</v>
      </c>
      <c r="I30" s="14" t="s">
        <v>91</v>
      </c>
      <c r="J30" s="6"/>
      <c r="K30" s="6"/>
      <c r="L30" s="6"/>
    </row>
    <row r="31" spans="2:12" s="12" customFormat="1" ht="15.75">
      <c r="B31" s="11" t="s">
        <v>89</v>
      </c>
      <c r="C31" s="12" t="s">
        <v>90</v>
      </c>
      <c r="D31" s="12" t="s">
        <v>91</v>
      </c>
      <c r="E31" s="12" t="s">
        <v>92</v>
      </c>
      <c r="F31" s="12" t="s">
        <v>93</v>
      </c>
      <c r="G31" s="12" t="s">
        <v>1</v>
      </c>
      <c r="H31" s="13"/>
    </row>
    <row r="32" spans="2:12" ht="15.75">
      <c r="B32" s="10"/>
    </row>
    <row r="33" spans="2:12" ht="42.75" customHeight="1">
      <c r="B33" s="24" t="s">
        <v>101</v>
      </c>
      <c r="C33" s="24"/>
      <c r="D33" s="24"/>
      <c r="E33" s="24"/>
      <c r="F33" s="24"/>
      <c r="G33" s="24"/>
      <c r="H33" s="24"/>
    </row>
    <row r="34" spans="2:12" ht="15.75">
      <c r="B34" s="4"/>
      <c r="C34" s="1" t="s">
        <v>0</v>
      </c>
      <c r="D34" s="16" t="s">
        <v>1</v>
      </c>
      <c r="E34" s="17"/>
      <c r="F34" s="17"/>
      <c r="G34" s="18"/>
      <c r="H34" s="13">
        <f>IF(D34=I34,1,0)</f>
        <v>0</v>
      </c>
      <c r="I34" s="14" t="s">
        <v>97</v>
      </c>
      <c r="J34" s="6"/>
      <c r="K34" s="6"/>
      <c r="L34" s="6"/>
    </row>
    <row r="35" spans="2:12" s="12" customFormat="1" ht="15.75">
      <c r="B35" s="11" t="s">
        <v>96</v>
      </c>
      <c r="C35" s="12" t="s">
        <v>97</v>
      </c>
      <c r="D35" s="12" t="s">
        <v>98</v>
      </c>
      <c r="E35" s="12" t="s">
        <v>99</v>
      </c>
      <c r="F35" s="12" t="s">
        <v>100</v>
      </c>
      <c r="G35" s="12" t="s">
        <v>1</v>
      </c>
      <c r="H35" s="13"/>
    </row>
    <row r="36" spans="2:12" ht="15.75">
      <c r="B36" s="10"/>
    </row>
    <row r="37" spans="2:12" ht="42.75" customHeight="1">
      <c r="B37" s="24" t="s">
        <v>102</v>
      </c>
      <c r="C37" s="24"/>
      <c r="D37" s="24"/>
      <c r="E37" s="24"/>
      <c r="F37" s="24"/>
      <c r="G37" s="24"/>
      <c r="H37" s="24"/>
    </row>
    <row r="38" spans="2:12" ht="15.75">
      <c r="B38" s="4"/>
      <c r="C38" s="1" t="s">
        <v>0</v>
      </c>
      <c r="D38" s="16" t="s">
        <v>1</v>
      </c>
      <c r="E38" s="17"/>
      <c r="F38" s="17"/>
      <c r="G38" s="18"/>
      <c r="H38" s="13">
        <f>IF(D38=I38,1,0)</f>
        <v>0</v>
      </c>
      <c r="I38" s="14" t="s">
        <v>105</v>
      </c>
      <c r="J38" s="6"/>
      <c r="K38" s="6"/>
      <c r="L38" s="6"/>
    </row>
    <row r="39" spans="2:12" s="12" customFormat="1" ht="15.75">
      <c r="B39" s="11" t="s">
        <v>103</v>
      </c>
      <c r="C39" s="12" t="s">
        <v>104</v>
      </c>
      <c r="D39" s="12" t="s">
        <v>105</v>
      </c>
      <c r="E39" s="12" t="s">
        <v>106</v>
      </c>
      <c r="F39" s="12" t="s">
        <v>107</v>
      </c>
      <c r="G39" s="12" t="s">
        <v>1</v>
      </c>
      <c r="H39" s="13"/>
    </row>
    <row r="40" spans="2:12" ht="15.75">
      <c r="B40" s="10"/>
    </row>
    <row r="41" spans="2:12" ht="42.75" customHeight="1">
      <c r="B41" s="24" t="s">
        <v>115</v>
      </c>
      <c r="C41" s="24"/>
      <c r="D41" s="24"/>
      <c r="E41" s="24"/>
      <c r="F41" s="24"/>
      <c r="G41" s="24"/>
      <c r="H41" s="24"/>
    </row>
    <row r="42" spans="2:12" ht="15.75">
      <c r="B42" s="4"/>
      <c r="C42" s="1" t="s">
        <v>0</v>
      </c>
      <c r="D42" s="16" t="s">
        <v>1</v>
      </c>
      <c r="E42" s="17"/>
      <c r="F42" s="17"/>
      <c r="G42" s="18"/>
      <c r="H42" s="13">
        <f>IF(D42=I42,1,0)</f>
        <v>0</v>
      </c>
      <c r="I42" s="14" t="s">
        <v>113</v>
      </c>
      <c r="J42" s="6"/>
      <c r="K42" s="6"/>
      <c r="L42" s="6"/>
    </row>
    <row r="43" spans="2:12" s="12" customFormat="1" ht="15.75">
      <c r="B43" s="11" t="s">
        <v>110</v>
      </c>
      <c r="C43" s="12" t="s">
        <v>111</v>
      </c>
      <c r="D43" s="12" t="s">
        <v>112</v>
      </c>
      <c r="E43" s="12" t="s">
        <v>113</v>
      </c>
      <c r="F43" s="12" t="s">
        <v>114</v>
      </c>
      <c r="G43" s="12" t="s">
        <v>1</v>
      </c>
      <c r="H43" s="13"/>
    </row>
    <row r="44" spans="2:12" ht="15.75">
      <c r="B44" s="10"/>
    </row>
    <row r="45" spans="2:12" ht="42.75" customHeight="1">
      <c r="B45" s="24" t="s">
        <v>116</v>
      </c>
      <c r="C45" s="24"/>
      <c r="D45" s="24"/>
      <c r="E45" s="24"/>
      <c r="F45" s="24"/>
      <c r="G45" s="24"/>
      <c r="H45" s="24"/>
    </row>
    <row r="46" spans="2:12" ht="15.75">
      <c r="B46" s="4"/>
      <c r="C46" s="1" t="s">
        <v>0</v>
      </c>
      <c r="D46" s="16" t="s">
        <v>1</v>
      </c>
      <c r="E46" s="17"/>
      <c r="F46" s="17"/>
      <c r="G46" s="18"/>
      <c r="H46" s="13">
        <f>IF(D46=I46,1,0)</f>
        <v>0</v>
      </c>
      <c r="I46" s="14" t="s">
        <v>120</v>
      </c>
      <c r="J46" s="6"/>
      <c r="K46" s="6"/>
      <c r="L46" s="6"/>
    </row>
    <row r="47" spans="2:12" s="12" customFormat="1" ht="15.75">
      <c r="B47" s="11" t="s">
        <v>117</v>
      </c>
      <c r="C47" s="12" t="s">
        <v>118</v>
      </c>
      <c r="D47" s="12" t="s">
        <v>119</v>
      </c>
      <c r="E47" s="12" t="s">
        <v>120</v>
      </c>
      <c r="F47" s="12" t="s">
        <v>121</v>
      </c>
      <c r="G47" s="12" t="s">
        <v>1</v>
      </c>
      <c r="H47" s="13"/>
    </row>
    <row r="48" spans="2:12" ht="15.75">
      <c r="B48" s="10"/>
    </row>
    <row r="49" spans="2:12" ht="42.75" customHeight="1">
      <c r="B49" s="24" t="s">
        <v>122</v>
      </c>
      <c r="C49" s="24"/>
      <c r="D49" s="24"/>
      <c r="E49" s="24"/>
      <c r="F49" s="24"/>
      <c r="G49" s="24"/>
      <c r="H49" s="24"/>
    </row>
    <row r="50" spans="2:12" ht="15.75">
      <c r="B50" s="4"/>
      <c r="C50" s="1" t="s">
        <v>0</v>
      </c>
      <c r="D50" s="16" t="s">
        <v>1</v>
      </c>
      <c r="E50" s="17"/>
      <c r="F50" s="17"/>
      <c r="G50" s="18"/>
      <c r="H50" s="13">
        <f>IF(D50=I50,1,0)</f>
        <v>0</v>
      </c>
      <c r="I50" s="14" t="s">
        <v>123</v>
      </c>
      <c r="J50" s="6"/>
      <c r="K50" s="6"/>
      <c r="L50" s="6"/>
    </row>
    <row r="51" spans="2:12" s="12" customFormat="1" ht="15.75">
      <c r="B51" s="11" t="s">
        <v>123</v>
      </c>
      <c r="C51" s="12" t="s">
        <v>124</v>
      </c>
      <c r="D51" s="12" t="s">
        <v>125</v>
      </c>
      <c r="E51" s="12" t="s">
        <v>126</v>
      </c>
      <c r="F51" s="12" t="s">
        <v>127</v>
      </c>
      <c r="G51" s="12" t="s">
        <v>1</v>
      </c>
      <c r="H51" s="13"/>
    </row>
    <row r="52" spans="2:12" ht="15.75">
      <c r="B52" s="10"/>
    </row>
    <row r="53" spans="2:12" ht="42.75" customHeight="1">
      <c r="B53" s="24" t="s">
        <v>128</v>
      </c>
      <c r="C53" s="24"/>
      <c r="D53" s="24"/>
      <c r="E53" s="24"/>
      <c r="F53" s="24"/>
      <c r="G53" s="24"/>
      <c r="H53" s="24"/>
    </row>
    <row r="54" spans="2:12" ht="15.75">
      <c r="B54" s="4"/>
      <c r="C54" s="1" t="s">
        <v>0</v>
      </c>
      <c r="D54" s="16" t="s">
        <v>1</v>
      </c>
      <c r="E54" s="17"/>
      <c r="F54" s="17"/>
      <c r="G54" s="18"/>
      <c r="H54" s="13">
        <f>IF(D54=I54,1,0)</f>
        <v>0</v>
      </c>
      <c r="I54" s="14" t="s">
        <v>132</v>
      </c>
      <c r="J54" s="6"/>
      <c r="K54" s="6"/>
      <c r="L54" s="6"/>
    </row>
    <row r="55" spans="2:12" s="12" customFormat="1" ht="15.75">
      <c r="B55" s="11" t="s">
        <v>129</v>
      </c>
      <c r="C55" s="12" t="s">
        <v>130</v>
      </c>
      <c r="D55" s="12" t="s">
        <v>131</v>
      </c>
      <c r="E55" s="12" t="s">
        <v>130</v>
      </c>
      <c r="F55" s="12" t="s">
        <v>132</v>
      </c>
      <c r="G55" s="12" t="s">
        <v>1</v>
      </c>
      <c r="H55" s="13"/>
    </row>
    <row r="56" spans="2:12" ht="15.75">
      <c r="B56" s="10"/>
    </row>
    <row r="57" spans="2:12" ht="42.75" customHeight="1">
      <c r="B57" s="24" t="s">
        <v>133</v>
      </c>
      <c r="C57" s="24"/>
      <c r="D57" s="24"/>
      <c r="E57" s="24"/>
      <c r="F57" s="24"/>
      <c r="G57" s="24"/>
      <c r="H57" s="24"/>
    </row>
    <row r="58" spans="2:12" ht="15.75">
      <c r="B58" s="4"/>
      <c r="C58" s="1" t="s">
        <v>0</v>
      </c>
      <c r="D58" s="16" t="s">
        <v>1</v>
      </c>
      <c r="E58" s="17"/>
      <c r="F58" s="17"/>
      <c r="G58" s="18"/>
      <c r="H58" s="13">
        <f>IF(D58=I58,1,0)</f>
        <v>0</v>
      </c>
      <c r="I58" s="14" t="s">
        <v>134</v>
      </c>
      <c r="J58" s="6"/>
      <c r="K58" s="6"/>
      <c r="L58" s="6"/>
    </row>
    <row r="59" spans="2:12" s="12" customFormat="1" ht="15.75">
      <c r="B59" s="11" t="s">
        <v>134</v>
      </c>
      <c r="C59" s="12" t="s">
        <v>130</v>
      </c>
      <c r="D59" s="12" t="s">
        <v>131</v>
      </c>
      <c r="E59" s="12" t="s">
        <v>130</v>
      </c>
      <c r="F59" s="12" t="s">
        <v>132</v>
      </c>
      <c r="G59" s="12" t="s">
        <v>1</v>
      </c>
      <c r="H59" s="13"/>
    </row>
    <row r="60" spans="2:12" ht="15.75">
      <c r="B60" s="10"/>
    </row>
    <row r="61" spans="2:12" ht="42.75" customHeight="1">
      <c r="B61" s="24" t="s">
        <v>140</v>
      </c>
      <c r="C61" s="24"/>
      <c r="D61" s="24"/>
      <c r="E61" s="24"/>
      <c r="F61" s="24"/>
      <c r="G61" s="24"/>
      <c r="H61" s="24"/>
    </row>
    <row r="62" spans="2:12" ht="15.75">
      <c r="B62" s="4"/>
      <c r="C62" s="1" t="s">
        <v>0</v>
      </c>
      <c r="D62" s="16" t="s">
        <v>1</v>
      </c>
      <c r="E62" s="17"/>
      <c r="F62" s="17"/>
      <c r="G62" s="18"/>
      <c r="H62" s="13">
        <f>IF(D62=I62,1,0)</f>
        <v>0</v>
      </c>
      <c r="I62" s="14" t="s">
        <v>136</v>
      </c>
      <c r="J62" s="6"/>
      <c r="K62" s="6"/>
      <c r="L62" s="6"/>
    </row>
    <row r="63" spans="2:12" s="12" customFormat="1" ht="15.75">
      <c r="B63" s="11" t="s">
        <v>135</v>
      </c>
      <c r="C63" s="12" t="s">
        <v>136</v>
      </c>
      <c r="D63" s="12" t="s">
        <v>137</v>
      </c>
      <c r="E63" s="12" t="s">
        <v>138</v>
      </c>
      <c r="F63" s="12" t="s">
        <v>139</v>
      </c>
      <c r="G63" s="12" t="s">
        <v>1</v>
      </c>
      <c r="H63" s="13"/>
    </row>
    <row r="64" spans="2:12" ht="15.75">
      <c r="B64" s="10"/>
    </row>
    <row r="65" spans="2:12" ht="42.75" customHeight="1">
      <c r="B65" s="24" t="s">
        <v>141</v>
      </c>
      <c r="C65" s="24"/>
      <c r="D65" s="24"/>
      <c r="E65" s="24"/>
      <c r="F65" s="24"/>
      <c r="G65" s="24"/>
      <c r="H65" s="24"/>
    </row>
    <row r="66" spans="2:12" ht="15.75">
      <c r="B66" s="4"/>
      <c r="C66" s="1" t="s">
        <v>0</v>
      </c>
      <c r="D66" s="16" t="s">
        <v>1</v>
      </c>
      <c r="E66" s="17"/>
      <c r="F66" s="17"/>
      <c r="G66" s="18"/>
      <c r="H66" s="13">
        <f>IF(D66=I66,1,0)</f>
        <v>0</v>
      </c>
      <c r="I66" s="14" t="s">
        <v>25</v>
      </c>
      <c r="J66" s="6"/>
      <c r="K66" s="6"/>
      <c r="L66" s="6"/>
    </row>
    <row r="67" spans="2:12" s="12" customFormat="1" ht="15.75">
      <c r="B67" s="11" t="s">
        <v>25</v>
      </c>
      <c r="C67" s="12" t="s">
        <v>21</v>
      </c>
      <c r="D67" s="12" t="s">
        <v>26</v>
      </c>
      <c r="E67" s="12" t="s">
        <v>27</v>
      </c>
      <c r="F67" s="12" t="s">
        <v>28</v>
      </c>
      <c r="G67" s="12" t="s">
        <v>1</v>
      </c>
      <c r="H67" s="13"/>
    </row>
    <row r="68" spans="2:12" ht="15.75">
      <c r="B68" s="10"/>
    </row>
    <row r="69" spans="2:12" ht="42.75" customHeight="1">
      <c r="B69" s="24" t="s">
        <v>142</v>
      </c>
      <c r="C69" s="24"/>
      <c r="D69" s="24"/>
      <c r="E69" s="24"/>
      <c r="F69" s="24"/>
      <c r="G69" s="24"/>
      <c r="H69" s="24"/>
    </row>
    <row r="70" spans="2:12" ht="15.75">
      <c r="B70" s="4"/>
      <c r="C70" s="1" t="s">
        <v>0</v>
      </c>
      <c r="D70" s="16" t="s">
        <v>1</v>
      </c>
      <c r="E70" s="17"/>
      <c r="F70" s="17"/>
      <c r="G70" s="18"/>
      <c r="H70" s="13">
        <f>IF(D70=I70,1,0)</f>
        <v>0</v>
      </c>
      <c r="I70" s="14" t="s">
        <v>143</v>
      </c>
      <c r="J70" s="6"/>
      <c r="K70" s="6"/>
      <c r="L70" s="6"/>
    </row>
    <row r="71" spans="2:12" s="12" customFormat="1" ht="15.75">
      <c r="B71" s="11" t="s">
        <v>143</v>
      </c>
      <c r="C71" s="12" t="s">
        <v>144</v>
      </c>
      <c r="D71" s="12" t="s">
        <v>145</v>
      </c>
      <c r="E71" s="12" t="s">
        <v>146</v>
      </c>
      <c r="G71" s="12" t="s">
        <v>1</v>
      </c>
      <c r="H71" s="13"/>
    </row>
    <row r="72" spans="2:12" ht="15.75">
      <c r="B72" s="10"/>
    </row>
    <row r="73" spans="2:12" ht="42.75" customHeight="1">
      <c r="B73" s="24" t="s">
        <v>147</v>
      </c>
      <c r="C73" s="24"/>
      <c r="D73" s="24"/>
      <c r="E73" s="24"/>
      <c r="F73" s="24"/>
      <c r="G73" s="24"/>
      <c r="H73" s="24"/>
    </row>
    <row r="74" spans="2:12" ht="15.75">
      <c r="B74" s="4"/>
      <c r="C74" s="1" t="s">
        <v>0</v>
      </c>
      <c r="D74" s="16" t="s">
        <v>1</v>
      </c>
      <c r="E74" s="17"/>
      <c r="F74" s="17"/>
      <c r="G74" s="18"/>
      <c r="H74" s="13">
        <f>IF(D74=I74,1,0)</f>
        <v>0</v>
      </c>
      <c r="I74" s="14" t="s">
        <v>150</v>
      </c>
      <c r="J74" s="6"/>
      <c r="K74" s="6"/>
      <c r="L74" s="6"/>
    </row>
    <row r="75" spans="2:12" s="12" customFormat="1" ht="15.75">
      <c r="B75" s="11" t="s">
        <v>148</v>
      </c>
      <c r="C75" s="12" t="s">
        <v>149</v>
      </c>
      <c r="D75" s="12" t="s">
        <v>150</v>
      </c>
      <c r="E75" s="12" t="s">
        <v>146</v>
      </c>
      <c r="F75" s="12" t="s">
        <v>151</v>
      </c>
      <c r="G75" s="12" t="s">
        <v>1</v>
      </c>
      <c r="H75" s="13"/>
    </row>
    <row r="76" spans="2:12" ht="15.75">
      <c r="B76" s="10"/>
    </row>
    <row r="77" spans="2:12" ht="42.75" customHeight="1">
      <c r="B77" s="24" t="s">
        <v>152</v>
      </c>
      <c r="C77" s="24"/>
      <c r="D77" s="24"/>
      <c r="E77" s="24"/>
      <c r="F77" s="24"/>
      <c r="G77" s="24"/>
      <c r="H77" s="24"/>
    </row>
    <row r="78" spans="2:12" ht="15.75">
      <c r="B78" s="4"/>
      <c r="C78" s="1" t="s">
        <v>0</v>
      </c>
      <c r="D78" s="16" t="s">
        <v>1</v>
      </c>
      <c r="E78" s="17"/>
      <c r="F78" s="17"/>
      <c r="G78" s="18"/>
      <c r="H78" s="13">
        <f>IF(D78=I78,1,0)</f>
        <v>0</v>
      </c>
      <c r="I78" s="14" t="s">
        <v>25</v>
      </c>
      <c r="J78" s="6"/>
      <c r="K78" s="6"/>
      <c r="L78" s="6"/>
    </row>
    <row r="79" spans="2:12" s="12" customFormat="1" ht="15.75">
      <c r="B79" s="11" t="s">
        <v>25</v>
      </c>
      <c r="C79" s="12" t="s">
        <v>21</v>
      </c>
      <c r="D79" s="12" t="s">
        <v>26</v>
      </c>
      <c r="E79" s="12" t="s">
        <v>27</v>
      </c>
      <c r="F79" s="12" t="s">
        <v>28</v>
      </c>
      <c r="G79" s="12" t="s">
        <v>1</v>
      </c>
      <c r="H79" s="13"/>
    </row>
    <row r="80" spans="2:12" ht="15.75">
      <c r="B80" s="10"/>
    </row>
    <row r="81" spans="2:12" ht="42.75" customHeight="1">
      <c r="B81" s="24" t="s">
        <v>153</v>
      </c>
      <c r="C81" s="24"/>
      <c r="D81" s="24"/>
      <c r="E81" s="24"/>
      <c r="F81" s="24"/>
      <c r="G81" s="24"/>
      <c r="H81" s="24"/>
    </row>
    <row r="82" spans="2:12" ht="15.75">
      <c r="B82" s="4"/>
      <c r="C82" s="1" t="s">
        <v>0</v>
      </c>
      <c r="D82" s="16" t="s">
        <v>1</v>
      </c>
      <c r="E82" s="17"/>
      <c r="F82" s="17"/>
      <c r="G82" s="18"/>
      <c r="H82" s="13">
        <f>IF(D82=I82,1,0)</f>
        <v>0</v>
      </c>
      <c r="I82" s="14" t="s">
        <v>154</v>
      </c>
      <c r="J82" s="6"/>
      <c r="K82" s="6"/>
      <c r="L82" s="6"/>
    </row>
    <row r="83" spans="2:12" s="12" customFormat="1" ht="15.75">
      <c r="B83" s="11" t="s">
        <v>154</v>
      </c>
      <c r="C83" s="12" t="s">
        <v>155</v>
      </c>
      <c r="D83" s="12" t="s">
        <v>156</v>
      </c>
      <c r="E83" s="12" t="s">
        <v>157</v>
      </c>
      <c r="F83" s="12" t="s">
        <v>158</v>
      </c>
      <c r="G83" s="12" t="s">
        <v>1</v>
      </c>
      <c r="H83" s="13"/>
    </row>
    <row r="84" spans="2:12" ht="15.75">
      <c r="B84" s="10"/>
    </row>
  </sheetData>
  <sheetProtection password="CC09" sheet="1" objects="1" scenarios="1" selectLockedCells="1"/>
  <mergeCells count="44">
    <mergeCell ref="B81:H81"/>
    <mergeCell ref="B49:H49"/>
    <mergeCell ref="B53:H53"/>
    <mergeCell ref="B57:H57"/>
    <mergeCell ref="B61:H61"/>
    <mergeCell ref="B65:H65"/>
    <mergeCell ref="D62:G62"/>
    <mergeCell ref="D66:G66"/>
    <mergeCell ref="D70:G70"/>
    <mergeCell ref="D74:G74"/>
    <mergeCell ref="D78:G78"/>
    <mergeCell ref="B69:H69"/>
    <mergeCell ref="B73:H73"/>
    <mergeCell ref="B77:H77"/>
    <mergeCell ref="B29:H29"/>
    <mergeCell ref="B33:H33"/>
    <mergeCell ref="B37:H37"/>
    <mergeCell ref="B41:H41"/>
    <mergeCell ref="B45:H45"/>
    <mergeCell ref="C1:E1"/>
    <mergeCell ref="D7:G7"/>
    <mergeCell ref="D10:G10"/>
    <mergeCell ref="D14:G14"/>
    <mergeCell ref="D18:G18"/>
    <mergeCell ref="B6:H6"/>
    <mergeCell ref="B9:H9"/>
    <mergeCell ref="B13:H13"/>
    <mergeCell ref="B17:H17"/>
    <mergeCell ref="D82:G82"/>
    <mergeCell ref="H2:H4"/>
    <mergeCell ref="D42:G42"/>
    <mergeCell ref="D46:G46"/>
    <mergeCell ref="D50:G50"/>
    <mergeCell ref="D54:G54"/>
    <mergeCell ref="D58:G58"/>
    <mergeCell ref="D26:G26"/>
    <mergeCell ref="D30:G30"/>
    <mergeCell ref="D34:G34"/>
    <mergeCell ref="D38:G38"/>
    <mergeCell ref="B2:G3"/>
    <mergeCell ref="B4:G4"/>
    <mergeCell ref="D22:G22"/>
    <mergeCell ref="B21:H21"/>
    <mergeCell ref="B25:H25"/>
  </mergeCells>
  <dataValidations count="10">
    <dataValidation type="list" allowBlank="1" showInputMessage="1" showErrorMessage="1" sqref="G1">
      <formula1>$I$1:$L$1</formula1>
    </dataValidation>
    <dataValidation type="list" allowBlank="1" showInputMessage="1" showErrorMessage="1" sqref="I34 I30 I26 I22 I18 I14 I10 I7 I38 I42 I46 I50 I54 I58 I62 I66 I70 I74 I78 I82">
      <formula1>B8:G8</formula1>
    </dataValidation>
    <dataValidation type="list" allowBlank="1" showInputMessage="1" showErrorMessage="1" sqref="D30:G30 D34:G34 D38:G38 D42:G42 D46:G46 D50:G50 D54:G54 D58:G58 D62:G62 D66:G66 D70:G70 D74:G74 D78:G78 D82:G82">
      <formula1>B31:G31</formula1>
    </dataValidation>
    <dataValidation type="list" allowBlank="1" showInputMessage="1" showErrorMessage="1" sqref="J82:L82 J10:L10 J78:L78 J34:L34 J74:L74 J14:L14 J70:L70 J18:L18 J66:L66 J22:L22 J62:L62 J26:L26 J30:L30 J7:L7 J38:L38 J42:L42 J46:L46 J50:L50 J54:L54 J58:L58">
      <formula1>$B$8:$G$8</formula1>
    </dataValidation>
    <dataValidation type="list" allowBlank="1" showInputMessage="1" showErrorMessage="1" sqref="D7:G7">
      <formula1>B$8:G$8</formula1>
    </dataValidation>
    <dataValidation type="list" allowBlank="1" showInputMessage="1" showErrorMessage="1" sqref="D10:G10">
      <formula1>$B$11:$G$11</formula1>
    </dataValidation>
    <dataValidation type="list" allowBlank="1" showInputMessage="1" showErrorMessage="1" sqref="D14:G14">
      <formula1>$B$15:$H$15</formula1>
    </dataValidation>
    <dataValidation type="list" allowBlank="1" showInputMessage="1" showErrorMessage="1" sqref="D18:G18">
      <formula1>$B$19:$H$19</formula1>
    </dataValidation>
    <dataValidation type="list" allowBlank="1" showInputMessage="1" showErrorMessage="1" sqref="D22:G22">
      <formula1>$B$23:$H$23</formula1>
    </dataValidation>
    <dataValidation type="list" allowBlank="1" showInputMessage="1" showErrorMessage="1" sqref="D26:G26">
      <formula1>$B$27:$H$27</formula1>
    </dataValidation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4"/>
  <sheetViews>
    <sheetView showGridLines="0" topLeftCell="B1" workbookViewId="0">
      <selection activeCell="D18" sqref="D18:G18"/>
    </sheetView>
  </sheetViews>
  <sheetFormatPr baseColWidth="10" defaultRowHeight="15"/>
  <cols>
    <col min="1" max="7" width="11.42578125" style="1"/>
    <col min="8" max="8" width="11.42578125" style="3"/>
    <col min="9" max="9" width="42" style="1" customWidth="1"/>
    <col min="10" max="16384" width="11.42578125" style="1"/>
  </cols>
  <sheetData>
    <row r="1" spans="2:12">
      <c r="B1" s="1" t="s">
        <v>35</v>
      </c>
      <c r="C1" s="29" t="s">
        <v>1</v>
      </c>
      <c r="D1" s="29"/>
      <c r="E1" s="29"/>
      <c r="F1" s="1" t="s">
        <v>36</v>
      </c>
      <c r="G1" s="2" t="s">
        <v>1</v>
      </c>
      <c r="I1" s="1" t="s">
        <v>37</v>
      </c>
      <c r="J1" s="1" t="s">
        <v>38</v>
      </c>
      <c r="K1" s="1" t="s">
        <v>39</v>
      </c>
      <c r="L1" s="1" t="s">
        <v>1</v>
      </c>
    </row>
    <row r="2" spans="2:12">
      <c r="B2" s="22" t="s">
        <v>40</v>
      </c>
      <c r="C2" s="22"/>
      <c r="D2" s="22"/>
      <c r="E2" s="22"/>
      <c r="F2" s="22"/>
      <c r="G2" s="22"/>
      <c r="H2" s="30">
        <f>SUM(H7:H149)</f>
        <v>0</v>
      </c>
    </row>
    <row r="3" spans="2:12">
      <c r="B3" s="22"/>
      <c r="C3" s="22"/>
      <c r="D3" s="22"/>
      <c r="E3" s="22"/>
      <c r="F3" s="22"/>
      <c r="G3" s="22"/>
      <c r="H3" s="30"/>
    </row>
    <row r="4" spans="2:12" ht="24.75" customHeight="1">
      <c r="B4" s="23" t="s">
        <v>41</v>
      </c>
      <c r="C4" s="23"/>
      <c r="D4" s="23"/>
      <c r="E4" s="23"/>
      <c r="F4" s="23"/>
      <c r="G4" s="23"/>
      <c r="H4" s="30"/>
    </row>
    <row r="6" spans="2:12" ht="15.75">
      <c r="B6" s="4" t="s">
        <v>42</v>
      </c>
    </row>
    <row r="7" spans="2:12" ht="15.75">
      <c r="B7" s="4"/>
      <c r="C7" s="1" t="s">
        <v>0</v>
      </c>
      <c r="D7" s="26" t="s">
        <v>1</v>
      </c>
      <c r="E7" s="27"/>
      <c r="F7" s="27"/>
      <c r="G7" s="28"/>
      <c r="H7" s="3">
        <f>IF(D7=I7,1,0)</f>
        <v>0</v>
      </c>
      <c r="I7" s="5" t="s">
        <v>4</v>
      </c>
      <c r="J7" s="6"/>
      <c r="K7" s="6"/>
      <c r="L7" s="6"/>
    </row>
    <row r="8" spans="2:12" s="8" customFormat="1" ht="15.75">
      <c r="B8" s="7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1</v>
      </c>
      <c r="H8" s="9"/>
    </row>
    <row r="9" spans="2:12" ht="15.75">
      <c r="B9" s="4" t="s">
        <v>43</v>
      </c>
    </row>
    <row r="10" spans="2:12" ht="15.75">
      <c r="B10" s="4"/>
      <c r="C10" s="1" t="s">
        <v>0</v>
      </c>
      <c r="D10" s="26" t="s">
        <v>1</v>
      </c>
      <c r="E10" s="27"/>
      <c r="F10" s="27"/>
      <c r="G10" s="28"/>
      <c r="H10" s="3">
        <f>IF(D10=I10,1,0)</f>
        <v>0</v>
      </c>
      <c r="I10" s="5" t="s">
        <v>2</v>
      </c>
      <c r="J10" s="6"/>
      <c r="K10" s="6"/>
      <c r="L10" s="6"/>
    </row>
    <row r="11" spans="2:12" s="8" customFormat="1" ht="15.75">
      <c r="B11" s="7" t="s">
        <v>2</v>
      </c>
      <c r="C11" s="8" t="s">
        <v>29</v>
      </c>
      <c r="D11" s="8" t="s">
        <v>4</v>
      </c>
      <c r="E11" s="8" t="s">
        <v>5</v>
      </c>
      <c r="F11" s="8" t="s">
        <v>6</v>
      </c>
      <c r="G11" s="8" t="s">
        <v>1</v>
      </c>
      <c r="H11" s="9"/>
    </row>
    <row r="12" spans="2:12" ht="15.75">
      <c r="B12" s="10"/>
    </row>
    <row r="13" spans="2:12" ht="15.75">
      <c r="B13" s="4" t="s">
        <v>44</v>
      </c>
    </row>
    <row r="14" spans="2:12" ht="15.75">
      <c r="B14" s="4"/>
      <c r="C14" s="1" t="s">
        <v>0</v>
      </c>
      <c r="D14" s="26" t="s">
        <v>1</v>
      </c>
      <c r="E14" s="27"/>
      <c r="F14" s="27"/>
      <c r="G14" s="28"/>
      <c r="H14" s="3">
        <f>IF(D14=I14,1,0)</f>
        <v>0</v>
      </c>
      <c r="I14" s="5" t="s">
        <v>10</v>
      </c>
      <c r="J14" s="6"/>
      <c r="K14" s="6"/>
      <c r="L14" s="6"/>
    </row>
    <row r="15" spans="2:12" s="8" customFormat="1" ht="15.75">
      <c r="B15" s="7" t="s">
        <v>7</v>
      </c>
      <c r="C15" s="8" t="s">
        <v>8</v>
      </c>
      <c r="D15" s="8" t="s">
        <v>9</v>
      </c>
      <c r="E15" s="8" t="s">
        <v>10</v>
      </c>
      <c r="F15" s="8" t="s">
        <v>11</v>
      </c>
      <c r="G15" s="8" t="s">
        <v>1</v>
      </c>
      <c r="H15" s="9"/>
    </row>
    <row r="16" spans="2:12" ht="15.75">
      <c r="B16" s="10"/>
    </row>
    <row r="17" spans="2:12" ht="15.75">
      <c r="B17" s="4" t="s">
        <v>45</v>
      </c>
    </row>
    <row r="18" spans="2:12" ht="15.75">
      <c r="B18" s="4"/>
      <c r="C18" s="1" t="s">
        <v>0</v>
      </c>
      <c r="D18" s="26" t="s">
        <v>1</v>
      </c>
      <c r="E18" s="27"/>
      <c r="F18" s="27"/>
      <c r="G18" s="28"/>
      <c r="H18" s="3">
        <f>IF(D18=I18,1,0)</f>
        <v>0</v>
      </c>
      <c r="I18" s="5" t="s">
        <v>14</v>
      </c>
      <c r="J18" s="6"/>
      <c r="K18" s="6"/>
      <c r="L18" s="6"/>
    </row>
    <row r="19" spans="2:12" s="8" customFormat="1" ht="15.75">
      <c r="B19" s="7" t="s">
        <v>12</v>
      </c>
      <c r="C19" s="8" t="s">
        <v>13</v>
      </c>
      <c r="D19" s="8" t="s">
        <v>14</v>
      </c>
      <c r="E19" s="8" t="s">
        <v>15</v>
      </c>
      <c r="F19" s="8" t="s">
        <v>16</v>
      </c>
      <c r="G19" s="8" t="s">
        <v>1</v>
      </c>
      <c r="H19" s="9"/>
    </row>
    <row r="20" spans="2:12" ht="15.75">
      <c r="B20" s="10"/>
    </row>
    <row r="21" spans="2:12" ht="15.75">
      <c r="B21" s="4" t="s">
        <v>46</v>
      </c>
    </row>
    <row r="22" spans="2:12" ht="15.75">
      <c r="B22" s="4"/>
      <c r="C22" s="1" t="s">
        <v>0</v>
      </c>
      <c r="D22" s="26" t="s">
        <v>1</v>
      </c>
      <c r="E22" s="27"/>
      <c r="F22" s="27"/>
      <c r="G22" s="28"/>
      <c r="H22" s="3">
        <f>IF(D22=I22,1,0)</f>
        <v>0</v>
      </c>
      <c r="I22" s="5" t="s">
        <v>20</v>
      </c>
      <c r="J22" s="6"/>
      <c r="K22" s="6"/>
      <c r="L22" s="6"/>
    </row>
    <row r="23" spans="2:12" s="8" customFormat="1" ht="15.75">
      <c r="B23" s="7" t="s">
        <v>17</v>
      </c>
      <c r="C23" s="8" t="s">
        <v>21</v>
      </c>
      <c r="D23" s="8" t="s">
        <v>18</v>
      </c>
      <c r="E23" s="8" t="s">
        <v>19</v>
      </c>
      <c r="F23" s="8" t="s">
        <v>20</v>
      </c>
      <c r="G23" s="8" t="s">
        <v>1</v>
      </c>
      <c r="H23" s="9"/>
    </row>
    <row r="24" spans="2:12" ht="15.75">
      <c r="B24" s="10"/>
    </row>
    <row r="25" spans="2:12" ht="15.75">
      <c r="B25" s="4" t="s">
        <v>47</v>
      </c>
    </row>
    <row r="26" spans="2:12" ht="15.75">
      <c r="B26" s="4"/>
      <c r="C26" s="1" t="s">
        <v>0</v>
      </c>
      <c r="D26" s="26" t="s">
        <v>1</v>
      </c>
      <c r="E26" s="27"/>
      <c r="F26" s="27"/>
      <c r="G26" s="28"/>
      <c r="H26" s="3">
        <f>IF(D26=I26,1,0)</f>
        <v>0</v>
      </c>
      <c r="I26" s="5" t="s">
        <v>22</v>
      </c>
      <c r="J26" s="6"/>
      <c r="K26" s="6"/>
      <c r="L26" s="6"/>
    </row>
    <row r="27" spans="2:12" s="8" customFormat="1" ht="15.75">
      <c r="B27" s="7" t="s">
        <v>22</v>
      </c>
      <c r="C27" s="8" t="s">
        <v>21</v>
      </c>
      <c r="D27" s="8" t="s">
        <v>23</v>
      </c>
      <c r="E27" s="8" t="s">
        <v>24</v>
      </c>
      <c r="F27" s="8" t="s">
        <v>20</v>
      </c>
      <c r="G27" s="8" t="s">
        <v>1</v>
      </c>
      <c r="H27" s="9"/>
    </row>
    <row r="28" spans="2:12" ht="15.75">
      <c r="B28" s="10"/>
    </row>
    <row r="29" spans="2:12" ht="15.75">
      <c r="B29" s="4" t="s">
        <v>48</v>
      </c>
    </row>
    <row r="30" spans="2:12" ht="15.75">
      <c r="B30" s="4"/>
      <c r="C30" s="1" t="s">
        <v>0</v>
      </c>
      <c r="D30" s="26" t="s">
        <v>1</v>
      </c>
      <c r="E30" s="27"/>
      <c r="F30" s="27"/>
      <c r="G30" s="28"/>
      <c r="H30" s="3">
        <f>IF(D30=I30,1,0)</f>
        <v>0</v>
      </c>
      <c r="I30" s="5" t="s">
        <v>31</v>
      </c>
      <c r="J30" s="6"/>
      <c r="K30" s="6"/>
      <c r="L30" s="6"/>
    </row>
    <row r="31" spans="2:12" s="8" customFormat="1" ht="15.75">
      <c r="B31" s="7" t="s">
        <v>30</v>
      </c>
      <c r="C31" s="8" t="s">
        <v>31</v>
      </c>
      <c r="D31" s="8" t="s">
        <v>32</v>
      </c>
      <c r="E31" s="8" t="s">
        <v>33</v>
      </c>
      <c r="F31" s="8" t="s">
        <v>34</v>
      </c>
      <c r="G31" s="8" t="s">
        <v>1</v>
      </c>
      <c r="H31" s="9"/>
    </row>
    <row r="32" spans="2:12" ht="15.75">
      <c r="B32" s="10"/>
    </row>
    <row r="33" spans="2:12" ht="15.75">
      <c r="B33" s="4" t="s">
        <v>49</v>
      </c>
    </row>
    <row r="34" spans="2:12" ht="15.75">
      <c r="B34" s="4"/>
      <c r="C34" s="1" t="s">
        <v>0</v>
      </c>
      <c r="D34" s="26" t="s">
        <v>22</v>
      </c>
      <c r="E34" s="27"/>
      <c r="F34" s="27"/>
      <c r="G34" s="28"/>
      <c r="H34" s="3">
        <f>IF(D34=I34,1,0)</f>
        <v>0</v>
      </c>
      <c r="I34" s="5" t="s">
        <v>25</v>
      </c>
      <c r="J34" s="6"/>
      <c r="K34" s="6"/>
      <c r="L34" s="6"/>
    </row>
    <row r="35" spans="2:12" s="8" customFormat="1" ht="15.75">
      <c r="B35" s="7" t="s">
        <v>25</v>
      </c>
      <c r="C35" s="8" t="s">
        <v>21</v>
      </c>
      <c r="D35" s="8" t="s">
        <v>26</v>
      </c>
      <c r="E35" s="8" t="s">
        <v>27</v>
      </c>
      <c r="F35" s="8" t="s">
        <v>28</v>
      </c>
      <c r="G35" s="8" t="s">
        <v>1</v>
      </c>
      <c r="H35" s="9"/>
    </row>
    <row r="36" spans="2:12" ht="15.75">
      <c r="B36" s="10"/>
    </row>
    <row r="37" spans="2:12" ht="18">
      <c r="B37" s="4" t="s">
        <v>50</v>
      </c>
    </row>
    <row r="38" spans="2:12" ht="15.75">
      <c r="B38" s="4"/>
      <c r="C38" s="1" t="s">
        <v>0</v>
      </c>
      <c r="D38" s="26" t="s">
        <v>22</v>
      </c>
      <c r="E38" s="27"/>
      <c r="F38" s="27"/>
      <c r="G38" s="28"/>
      <c r="H38" s="3">
        <f>IF(D38=I38,1,0)</f>
        <v>0</v>
      </c>
      <c r="I38" s="5" t="s">
        <v>25</v>
      </c>
      <c r="J38" s="6"/>
      <c r="K38" s="6"/>
      <c r="L38" s="6"/>
    </row>
    <row r="39" spans="2:12" s="8" customFormat="1" ht="15.75">
      <c r="B39" s="7" t="s">
        <v>25</v>
      </c>
      <c r="C39" s="8" t="s">
        <v>21</v>
      </c>
      <c r="D39" s="8" t="s">
        <v>26</v>
      </c>
      <c r="E39" s="8" t="s">
        <v>27</v>
      </c>
      <c r="F39" s="8" t="s">
        <v>28</v>
      </c>
      <c r="G39" s="8" t="s">
        <v>1</v>
      </c>
      <c r="H39" s="9"/>
    </row>
    <row r="40" spans="2:12" ht="15.75">
      <c r="B40" s="10"/>
    </row>
    <row r="41" spans="2:12" ht="15.75">
      <c r="B41" s="4" t="s">
        <v>51</v>
      </c>
    </row>
    <row r="42" spans="2:12" ht="15.75">
      <c r="B42" s="4"/>
      <c r="C42" s="1" t="s">
        <v>0</v>
      </c>
      <c r="D42" s="26" t="s">
        <v>22</v>
      </c>
      <c r="E42" s="27"/>
      <c r="F42" s="27"/>
      <c r="G42" s="28"/>
      <c r="H42" s="3">
        <f>IF(D42=I42,1,0)</f>
        <v>0</v>
      </c>
      <c r="I42" s="5" t="s">
        <v>25</v>
      </c>
      <c r="J42" s="6"/>
      <c r="K42" s="6"/>
      <c r="L42" s="6"/>
    </row>
    <row r="43" spans="2:12" s="8" customFormat="1" ht="15.75">
      <c r="B43" s="7" t="s">
        <v>25</v>
      </c>
      <c r="C43" s="8" t="s">
        <v>21</v>
      </c>
      <c r="D43" s="8" t="s">
        <v>26</v>
      </c>
      <c r="E43" s="8" t="s">
        <v>27</v>
      </c>
      <c r="F43" s="8" t="s">
        <v>28</v>
      </c>
      <c r="G43" s="8" t="s">
        <v>1</v>
      </c>
      <c r="H43" s="9"/>
    </row>
    <row r="44" spans="2:12" ht="15.75">
      <c r="B44" s="10"/>
    </row>
    <row r="45" spans="2:12" ht="15.75">
      <c r="B45" s="4" t="s">
        <v>52</v>
      </c>
    </row>
    <row r="46" spans="2:12" ht="15.75">
      <c r="B46" s="4"/>
      <c r="C46" s="1" t="s">
        <v>0</v>
      </c>
      <c r="D46" s="26" t="s">
        <v>22</v>
      </c>
      <c r="E46" s="27"/>
      <c r="F46" s="27"/>
      <c r="G46" s="28"/>
      <c r="H46" s="3">
        <f>IF(D46=I46,1,0)</f>
        <v>0</v>
      </c>
      <c r="I46" s="5" t="s">
        <v>25</v>
      </c>
      <c r="J46" s="6"/>
      <c r="K46" s="6"/>
      <c r="L46" s="6"/>
    </row>
    <row r="47" spans="2:12" s="8" customFormat="1" ht="15.75">
      <c r="B47" s="7" t="s">
        <v>25</v>
      </c>
      <c r="C47" s="8" t="s">
        <v>21</v>
      </c>
      <c r="D47" s="8" t="s">
        <v>26</v>
      </c>
      <c r="E47" s="8" t="s">
        <v>27</v>
      </c>
      <c r="F47" s="8" t="s">
        <v>28</v>
      </c>
      <c r="G47" s="8" t="s">
        <v>1</v>
      </c>
      <c r="H47" s="9"/>
    </row>
    <row r="48" spans="2:12" ht="15.75">
      <c r="B48" s="10"/>
    </row>
    <row r="49" spans="2:12" ht="15.75">
      <c r="B49" s="4" t="s">
        <v>53</v>
      </c>
    </row>
    <row r="50" spans="2:12" ht="15.75">
      <c r="B50" s="4"/>
      <c r="C50" s="1" t="s">
        <v>0</v>
      </c>
      <c r="D50" s="26" t="s">
        <v>22</v>
      </c>
      <c r="E50" s="27"/>
      <c r="F50" s="27"/>
      <c r="G50" s="28"/>
      <c r="H50" s="3">
        <f>IF(D50=I50,1,0)</f>
        <v>0</v>
      </c>
      <c r="I50" s="5" t="s">
        <v>25</v>
      </c>
      <c r="J50" s="6"/>
      <c r="K50" s="6"/>
      <c r="L50" s="6"/>
    </row>
    <row r="51" spans="2:12" s="8" customFormat="1" ht="15.75">
      <c r="B51" s="7" t="s">
        <v>25</v>
      </c>
      <c r="C51" s="8" t="s">
        <v>21</v>
      </c>
      <c r="D51" s="8" t="s">
        <v>26</v>
      </c>
      <c r="E51" s="8" t="s">
        <v>27</v>
      </c>
      <c r="F51" s="8" t="s">
        <v>28</v>
      </c>
      <c r="G51" s="8" t="s">
        <v>1</v>
      </c>
      <c r="H51" s="9"/>
    </row>
    <row r="52" spans="2:12" ht="15.75">
      <c r="B52" s="10"/>
    </row>
    <row r="53" spans="2:12" ht="15.75">
      <c r="B53" s="4" t="s">
        <v>54</v>
      </c>
    </row>
    <row r="54" spans="2:12" ht="15.75">
      <c r="B54" s="4"/>
      <c r="C54" s="1" t="s">
        <v>0</v>
      </c>
      <c r="D54" s="26" t="s">
        <v>22</v>
      </c>
      <c r="E54" s="27"/>
      <c r="F54" s="27"/>
      <c r="G54" s="28"/>
      <c r="H54" s="3">
        <f>IF(D54=I54,1,0)</f>
        <v>0</v>
      </c>
      <c r="I54" s="5" t="s">
        <v>25</v>
      </c>
      <c r="J54" s="6"/>
      <c r="K54" s="6"/>
      <c r="L54" s="6"/>
    </row>
    <row r="55" spans="2:12" s="8" customFormat="1" ht="15.75">
      <c r="B55" s="7" t="s">
        <v>25</v>
      </c>
      <c r="C55" s="8" t="s">
        <v>21</v>
      </c>
      <c r="D55" s="8" t="s">
        <v>26</v>
      </c>
      <c r="E55" s="8" t="s">
        <v>27</v>
      </c>
      <c r="F55" s="8" t="s">
        <v>28</v>
      </c>
      <c r="G55" s="8" t="s">
        <v>1</v>
      </c>
      <c r="H55" s="9"/>
    </row>
    <row r="56" spans="2:12" ht="15.75">
      <c r="B56" s="10"/>
    </row>
    <row r="57" spans="2:12" ht="15.75">
      <c r="B57" s="4" t="s">
        <v>55</v>
      </c>
    </row>
    <row r="58" spans="2:12" ht="15.75">
      <c r="B58" s="4"/>
      <c r="C58" s="1" t="s">
        <v>0</v>
      </c>
      <c r="D58" s="26" t="s">
        <v>22</v>
      </c>
      <c r="E58" s="27"/>
      <c r="F58" s="27"/>
      <c r="G58" s="28"/>
      <c r="H58" s="3">
        <f>IF(D58=I58,1,0)</f>
        <v>0</v>
      </c>
      <c r="I58" s="5" t="s">
        <v>25</v>
      </c>
      <c r="J58" s="6"/>
      <c r="K58" s="6"/>
      <c r="L58" s="6"/>
    </row>
    <row r="59" spans="2:12" s="8" customFormat="1" ht="15.75">
      <c r="B59" s="7" t="s">
        <v>25</v>
      </c>
      <c r="C59" s="8" t="s">
        <v>21</v>
      </c>
      <c r="D59" s="8" t="s">
        <v>26</v>
      </c>
      <c r="E59" s="8" t="s">
        <v>27</v>
      </c>
      <c r="F59" s="8" t="s">
        <v>28</v>
      </c>
      <c r="G59" s="8" t="s">
        <v>1</v>
      </c>
      <c r="H59" s="9"/>
    </row>
    <row r="60" spans="2:12" ht="15.75">
      <c r="B60" s="10"/>
    </row>
    <row r="61" spans="2:12" ht="15.75">
      <c r="B61" s="4" t="s">
        <v>56</v>
      </c>
    </row>
    <row r="62" spans="2:12" ht="15.75">
      <c r="B62" s="4"/>
      <c r="C62" s="1" t="s">
        <v>0</v>
      </c>
      <c r="D62" s="26" t="s">
        <v>22</v>
      </c>
      <c r="E62" s="27"/>
      <c r="F62" s="27"/>
      <c r="G62" s="28"/>
      <c r="H62" s="3">
        <f>IF(D62=I62,1,0)</f>
        <v>0</v>
      </c>
      <c r="I62" s="5" t="s">
        <v>25</v>
      </c>
      <c r="J62" s="6"/>
      <c r="K62" s="6"/>
      <c r="L62" s="6"/>
    </row>
    <row r="63" spans="2:12" s="8" customFormat="1" ht="15.75">
      <c r="B63" s="7" t="s">
        <v>25</v>
      </c>
      <c r="C63" s="8" t="s">
        <v>21</v>
      </c>
      <c r="D63" s="8" t="s">
        <v>26</v>
      </c>
      <c r="E63" s="8" t="s">
        <v>27</v>
      </c>
      <c r="F63" s="8" t="s">
        <v>28</v>
      </c>
      <c r="G63" s="8" t="s">
        <v>1</v>
      </c>
      <c r="H63" s="9"/>
    </row>
    <row r="64" spans="2:12" ht="15.75">
      <c r="B64" s="10"/>
    </row>
    <row r="65" spans="2:12" ht="15.75">
      <c r="B65" s="4" t="s">
        <v>57</v>
      </c>
    </row>
    <row r="66" spans="2:12" ht="15.75">
      <c r="B66" s="4"/>
      <c r="C66" s="1" t="s">
        <v>0</v>
      </c>
      <c r="D66" s="26" t="s">
        <v>22</v>
      </c>
      <c r="E66" s="27"/>
      <c r="F66" s="27"/>
      <c r="G66" s="28"/>
      <c r="H66" s="3">
        <f>IF(D66=I66,1,0)</f>
        <v>0</v>
      </c>
      <c r="I66" s="5" t="s">
        <v>25</v>
      </c>
      <c r="J66" s="6"/>
      <c r="K66" s="6"/>
      <c r="L66" s="6"/>
    </row>
    <row r="67" spans="2:12" s="8" customFormat="1" ht="15.75">
      <c r="B67" s="7" t="s">
        <v>25</v>
      </c>
      <c r="C67" s="8" t="s">
        <v>21</v>
      </c>
      <c r="D67" s="8" t="s">
        <v>26</v>
      </c>
      <c r="E67" s="8" t="s">
        <v>27</v>
      </c>
      <c r="F67" s="8" t="s">
        <v>28</v>
      </c>
      <c r="G67" s="8" t="s">
        <v>1</v>
      </c>
      <c r="H67" s="9"/>
    </row>
    <row r="68" spans="2:12" ht="15.75">
      <c r="B68" s="10"/>
    </row>
    <row r="69" spans="2:12" ht="15.75">
      <c r="B69" s="4" t="s">
        <v>58</v>
      </c>
    </row>
    <row r="70" spans="2:12" ht="15.75">
      <c r="B70" s="4"/>
      <c r="C70" s="1" t="s">
        <v>0</v>
      </c>
      <c r="D70" s="26" t="s">
        <v>22</v>
      </c>
      <c r="E70" s="27"/>
      <c r="F70" s="27"/>
      <c r="G70" s="28"/>
      <c r="H70" s="3">
        <f>IF(D70=I70,1,0)</f>
        <v>0</v>
      </c>
      <c r="I70" s="5" t="s">
        <v>25</v>
      </c>
      <c r="J70" s="6"/>
      <c r="K70" s="6"/>
      <c r="L70" s="6"/>
    </row>
    <row r="71" spans="2:12" s="8" customFormat="1" ht="15.75">
      <c r="B71" s="7" t="s">
        <v>25</v>
      </c>
      <c r="C71" s="8" t="s">
        <v>21</v>
      </c>
      <c r="D71" s="8" t="s">
        <v>26</v>
      </c>
      <c r="E71" s="8" t="s">
        <v>27</v>
      </c>
      <c r="F71" s="8" t="s">
        <v>28</v>
      </c>
      <c r="G71" s="8" t="s">
        <v>1</v>
      </c>
      <c r="H71" s="9"/>
    </row>
    <row r="72" spans="2:12" ht="15.75">
      <c r="B72" s="10"/>
    </row>
    <row r="73" spans="2:12" ht="15.75">
      <c r="B73" s="4" t="s">
        <v>59</v>
      </c>
    </row>
    <row r="74" spans="2:12" ht="15.75">
      <c r="B74" s="4"/>
      <c r="C74" s="1" t="s">
        <v>0</v>
      </c>
      <c r="D74" s="26" t="s">
        <v>22</v>
      </c>
      <c r="E74" s="27"/>
      <c r="F74" s="27"/>
      <c r="G74" s="28"/>
      <c r="H74" s="3">
        <f>IF(D74=I74,1,0)</f>
        <v>0</v>
      </c>
      <c r="I74" s="5" t="s">
        <v>25</v>
      </c>
      <c r="J74" s="6"/>
      <c r="K74" s="6"/>
      <c r="L74" s="6"/>
    </row>
    <row r="75" spans="2:12" s="8" customFormat="1" ht="15.75">
      <c r="B75" s="7" t="s">
        <v>25</v>
      </c>
      <c r="C75" s="8" t="s">
        <v>21</v>
      </c>
      <c r="D75" s="8" t="s">
        <v>26</v>
      </c>
      <c r="E75" s="8" t="s">
        <v>27</v>
      </c>
      <c r="F75" s="8" t="s">
        <v>28</v>
      </c>
      <c r="G75" s="8" t="s">
        <v>1</v>
      </c>
      <c r="H75" s="9"/>
    </row>
    <row r="76" spans="2:12" ht="15.75">
      <c r="B76" s="10"/>
    </row>
    <row r="77" spans="2:12" ht="15.75">
      <c r="B77" s="4" t="s">
        <v>60</v>
      </c>
    </row>
    <row r="78" spans="2:12" ht="15.75">
      <c r="B78" s="4"/>
      <c r="C78" s="1" t="s">
        <v>0</v>
      </c>
      <c r="D78" s="26" t="s">
        <v>22</v>
      </c>
      <c r="E78" s="27"/>
      <c r="F78" s="27"/>
      <c r="G78" s="28"/>
      <c r="H78" s="3">
        <f>IF(D78=I78,1,0)</f>
        <v>0</v>
      </c>
      <c r="I78" s="5" t="s">
        <v>25</v>
      </c>
      <c r="J78" s="6"/>
      <c r="K78" s="6"/>
      <c r="L78" s="6"/>
    </row>
    <row r="79" spans="2:12" s="8" customFormat="1" ht="15.75">
      <c r="B79" s="7" t="s">
        <v>25</v>
      </c>
      <c r="C79" s="8" t="s">
        <v>21</v>
      </c>
      <c r="D79" s="8" t="s">
        <v>26</v>
      </c>
      <c r="E79" s="8" t="s">
        <v>27</v>
      </c>
      <c r="F79" s="8" t="s">
        <v>28</v>
      </c>
      <c r="G79" s="8" t="s">
        <v>1</v>
      </c>
      <c r="H79" s="9"/>
    </row>
    <row r="80" spans="2:12" ht="15.75">
      <c r="B80" s="10"/>
    </row>
    <row r="81" spans="2:12" ht="15.75">
      <c r="B81" s="4" t="s">
        <v>61</v>
      </c>
    </row>
    <row r="82" spans="2:12" ht="15.75">
      <c r="B82" s="4"/>
      <c r="C82" s="1" t="s">
        <v>0</v>
      </c>
      <c r="D82" s="26" t="s">
        <v>22</v>
      </c>
      <c r="E82" s="27"/>
      <c r="F82" s="27"/>
      <c r="G82" s="28"/>
      <c r="H82" s="3">
        <f>IF(D82=I82,1,0)</f>
        <v>0</v>
      </c>
      <c r="I82" s="5" t="s">
        <v>25</v>
      </c>
      <c r="J82" s="6"/>
      <c r="K82" s="6"/>
      <c r="L82" s="6"/>
    </row>
    <row r="83" spans="2:12" s="8" customFormat="1" ht="15.75">
      <c r="B83" s="7" t="s">
        <v>25</v>
      </c>
      <c r="C83" s="8" t="s">
        <v>21</v>
      </c>
      <c r="D83" s="8" t="s">
        <v>26</v>
      </c>
      <c r="E83" s="8" t="s">
        <v>27</v>
      </c>
      <c r="F83" s="8" t="s">
        <v>28</v>
      </c>
      <c r="G83" s="8" t="s">
        <v>1</v>
      </c>
      <c r="H83" s="9"/>
    </row>
    <row r="84" spans="2:12" ht="15.75">
      <c r="B84" s="10"/>
    </row>
  </sheetData>
  <mergeCells count="24">
    <mergeCell ref="D34:G34"/>
    <mergeCell ref="C1:E1"/>
    <mergeCell ref="B2:G3"/>
    <mergeCell ref="H2:H4"/>
    <mergeCell ref="B4:G4"/>
    <mergeCell ref="D7:G7"/>
    <mergeCell ref="D10:G10"/>
    <mergeCell ref="D14:G14"/>
    <mergeCell ref="D18:G18"/>
    <mergeCell ref="D22:G22"/>
    <mergeCell ref="D26:G26"/>
    <mergeCell ref="D30:G30"/>
    <mergeCell ref="D82:G82"/>
    <mergeCell ref="D38:G38"/>
    <mergeCell ref="D42:G42"/>
    <mergeCell ref="D46:G46"/>
    <mergeCell ref="D50:G50"/>
    <mergeCell ref="D54:G54"/>
    <mergeCell ref="D58:G58"/>
    <mergeCell ref="D62:G62"/>
    <mergeCell ref="D66:G66"/>
    <mergeCell ref="D70:G70"/>
    <mergeCell ref="D74:G74"/>
    <mergeCell ref="D78:G78"/>
  </mergeCells>
  <dataValidations count="4">
    <dataValidation type="list" allowBlank="1" showInputMessage="1" showErrorMessage="1" sqref="D7:G7 J10:L10 D10:G10 J34:L34 D14:G14 J14:L14 D18:G18 J18:L18 D22:G22 J22:L22 D26:G26 J26:L26 J30:L30 J7:L7 J38:L38 J42:L42 J46:L46 J50:L50 J54:L54 J58:L58 J62:L62 J66:L66 J70:L70 J74:L74 J78:L78 J82:L82">
      <formula1>$B$8:$G$8</formula1>
    </dataValidation>
    <dataValidation type="list" allowBlank="1" showInputMessage="1" showErrorMessage="1" sqref="D30:G30 D34:G34 D38:G38 D42:G42 D46:G46 D50:G50 D54:G54 D58:G58 D62:G62 D66:G66 D70:G70 D74:G74 D78:G78 D82:G82">
      <formula1>B31:G31</formula1>
    </dataValidation>
    <dataValidation type="list" allowBlank="1" showInputMessage="1" showErrorMessage="1" sqref="I34 I30 I26 I22 I18 I14 I10 I7 I38 I42 I46 I50 I54 I58 I62 I66 I70 I74 I78 I82">
      <formula1>B8:G8</formula1>
    </dataValidation>
    <dataValidation type="list" allowBlank="1" showInputMessage="1" showErrorMessage="1" sqref="G1">
      <formula1>$I$1:$L$1</formula1>
    </dataValidation>
  </dataValidation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PVC</vt:lpstr>
      <vt:lpstr>ALUMINIUM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OBAVMS08</dc:creator>
  <cp:lastModifiedBy>OBAVMS08</cp:lastModifiedBy>
  <cp:lastPrinted>2022-01-18T07:56:25Z</cp:lastPrinted>
  <dcterms:created xsi:type="dcterms:W3CDTF">2021-12-15T10:09:55Z</dcterms:created>
  <dcterms:modified xsi:type="dcterms:W3CDTF">2022-03-10T08:26:04Z</dcterms:modified>
</cp:coreProperties>
</file>